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5315" windowHeight="12345"/>
  </bookViews>
  <sheets>
    <sheet name="Arkusz1" sheetId="1" r:id="rId1"/>
  </sheets>
  <calcPr calcId="125725"/>
</workbook>
</file>

<file path=xl/calcChain.xml><?xml version="1.0" encoding="utf-8"?>
<calcChain xmlns="http://schemas.openxmlformats.org/spreadsheetml/2006/main">
  <c r="J7" i="1"/>
  <c r="I7"/>
  <c r="E5"/>
  <c r="E6"/>
  <c r="E4"/>
  <c r="I4" s="1"/>
  <c r="J4" s="1"/>
  <c r="H4"/>
  <c r="H5"/>
  <c r="H6"/>
  <c r="I5"/>
  <c r="J5" s="1"/>
  <c r="I6"/>
  <c r="J6" s="1"/>
  <c r="D6"/>
  <c r="D5"/>
  <c r="D4"/>
</calcChain>
</file>

<file path=xl/sharedStrings.xml><?xml version="1.0" encoding="utf-8"?>
<sst xmlns="http://schemas.openxmlformats.org/spreadsheetml/2006/main" count="18" uniqueCount="18">
  <si>
    <t>L.p.</t>
  </si>
  <si>
    <t>Liczba odczytów dawkomierzy w jednym cyklu pomiarowym (KWARTAŁ)</t>
  </si>
  <si>
    <t>Rodzaj dawkomierzy</t>
  </si>
  <si>
    <t>Cena odczytu za           1 sztukę NETTO</t>
  </si>
  <si>
    <t>Cena odczytu za          1 sztukę BRUTTO</t>
  </si>
  <si>
    <t>1.</t>
  </si>
  <si>
    <t>2.</t>
  </si>
  <si>
    <t>3.</t>
  </si>
  <si>
    <t>Dawkomierze pierścionkowe - pomiar dawki na dłonie</t>
  </si>
  <si>
    <t>Dawkomierze oczne - pomiar dawki na soczewki oczu</t>
  </si>
  <si>
    <t>FORMULARZ CENOWY</t>
  </si>
  <si>
    <t>RAZEM:</t>
  </si>
  <si>
    <t>Liczba odczytów dawkomierzy     w skali 24 MIESIĘCY</t>
  </si>
  <si>
    <t>Cena odczytu  w skali 24 miesięcy BRUTTO</t>
  </si>
  <si>
    <t>Cena odczytu  w skali 24 miesięcy NETTO</t>
  </si>
  <si>
    <t>VAT %</t>
  </si>
  <si>
    <t>Liczba odczytów dawkomierzy w skali 12 MIESIĘCY</t>
  </si>
  <si>
    <t>Dawkomierze indywidualne - pomiar dawki na całe ciało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</si>
</sst>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8"/>
      <name val="Arial"/>
      <charset val="238"/>
    </font>
    <font>
      <sz val="10"/>
      <name val="Arial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9" fontId="0" fillId="0" borderId="0" xfId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5" xfId="0" applyFont="1" applyBorder="1" applyAlignment="1">
      <alignment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showGridLines="0" tabSelected="1" zoomScaleNormal="100" workbookViewId="0">
      <selection activeCell="J7" sqref="A1:J7"/>
    </sheetView>
  </sheetViews>
  <sheetFormatPr defaultRowHeight="12.75"/>
  <cols>
    <col min="1" max="1" width="4.7109375" customWidth="1"/>
    <col min="2" max="2" width="17.85546875" customWidth="1"/>
    <col min="3" max="5" width="12.85546875" customWidth="1"/>
    <col min="9" max="10" width="12.85546875" customWidth="1"/>
  </cols>
  <sheetData>
    <row r="1" spans="1:10" ht="31.5" customHeight="1">
      <c r="A1" s="16" t="s">
        <v>10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13.25" customHeight="1">
      <c r="A2" s="2" t="s">
        <v>0</v>
      </c>
      <c r="B2" s="3" t="s">
        <v>2</v>
      </c>
      <c r="C2" s="3" t="s">
        <v>1</v>
      </c>
      <c r="D2" s="3" t="s">
        <v>16</v>
      </c>
      <c r="E2" s="3" t="s">
        <v>12</v>
      </c>
      <c r="F2" s="3" t="s">
        <v>3</v>
      </c>
      <c r="G2" s="3" t="s">
        <v>15</v>
      </c>
      <c r="H2" s="3" t="s">
        <v>4</v>
      </c>
      <c r="I2" s="3" t="s">
        <v>14</v>
      </c>
      <c r="J2" s="3" t="s">
        <v>13</v>
      </c>
    </row>
    <row r="3" spans="1:10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/>
      <c r="H3" s="4">
        <v>7</v>
      </c>
      <c r="I3" s="4">
        <v>8</v>
      </c>
      <c r="J3" s="4">
        <v>9</v>
      </c>
    </row>
    <row r="4" spans="1:10" ht="51">
      <c r="A4" s="5" t="s">
        <v>5</v>
      </c>
      <c r="B4" s="6" t="s">
        <v>17</v>
      </c>
      <c r="C4" s="7">
        <v>350</v>
      </c>
      <c r="D4" s="7">
        <f>C4*4</f>
        <v>1400</v>
      </c>
      <c r="E4" s="7">
        <f>D4*2</f>
        <v>2800</v>
      </c>
      <c r="F4" s="8"/>
      <c r="G4" s="9"/>
      <c r="H4" s="8">
        <f>F4*G4+F4</f>
        <v>0</v>
      </c>
      <c r="I4" s="10">
        <f>E4*F4</f>
        <v>0</v>
      </c>
      <c r="J4" s="10">
        <f>I4*1.23</f>
        <v>0</v>
      </c>
    </row>
    <row r="5" spans="1:10" ht="51">
      <c r="A5" s="5" t="s">
        <v>6</v>
      </c>
      <c r="B5" s="6" t="s">
        <v>8</v>
      </c>
      <c r="C5" s="7">
        <v>140</v>
      </c>
      <c r="D5" s="7">
        <f>C5*4</f>
        <v>560</v>
      </c>
      <c r="E5" s="7">
        <f t="shared" ref="E5:E6" si="0">D5*2</f>
        <v>1120</v>
      </c>
      <c r="F5" s="8"/>
      <c r="G5" s="9"/>
      <c r="H5" s="8">
        <f>F5*1.23</f>
        <v>0</v>
      </c>
      <c r="I5" s="10">
        <f>E5*F5</f>
        <v>0</v>
      </c>
      <c r="J5" s="10">
        <f>I5*1.23</f>
        <v>0</v>
      </c>
    </row>
    <row r="6" spans="1:10" ht="39" thickBot="1">
      <c r="A6" s="5" t="s">
        <v>7</v>
      </c>
      <c r="B6" s="6" t="s">
        <v>9</v>
      </c>
      <c r="C6" s="7">
        <v>25</v>
      </c>
      <c r="D6" s="7">
        <f>C6*4</f>
        <v>100</v>
      </c>
      <c r="E6" s="7">
        <f t="shared" si="0"/>
        <v>200</v>
      </c>
      <c r="F6" s="8"/>
      <c r="G6" s="9"/>
      <c r="H6" s="11">
        <f>F6*1.23</f>
        <v>0</v>
      </c>
      <c r="I6" s="12">
        <f>E6*F6</f>
        <v>0</v>
      </c>
      <c r="J6" s="12">
        <f>I6*1.23</f>
        <v>0</v>
      </c>
    </row>
    <row r="7" spans="1:10" ht="33" customHeight="1" thickBot="1">
      <c r="A7" s="13"/>
      <c r="B7" s="13"/>
      <c r="C7" s="13"/>
      <c r="D7" s="13"/>
      <c r="E7" s="13"/>
      <c r="F7" s="13"/>
      <c r="G7" s="13"/>
      <c r="H7" s="14" t="s">
        <v>11</v>
      </c>
      <c r="I7" s="15">
        <f>SUM(I4:I6)</f>
        <v>0</v>
      </c>
      <c r="J7" s="15">
        <f>SUM(J4:J6)</f>
        <v>0</v>
      </c>
    </row>
    <row r="14" spans="1:10">
      <c r="I14" s="1"/>
    </row>
  </sheetData>
  <mergeCells count="1">
    <mergeCell ref="A1:J1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DSS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twysocki</dc:creator>
  <cp:lastModifiedBy>gchwaliszewska</cp:lastModifiedBy>
  <cp:lastPrinted>2020-02-27T09:54:56Z</cp:lastPrinted>
  <dcterms:created xsi:type="dcterms:W3CDTF">2020-02-18T13:19:43Z</dcterms:created>
  <dcterms:modified xsi:type="dcterms:W3CDTF">2025-04-11T08:04:53Z</dcterms:modified>
</cp:coreProperties>
</file>